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8_{454032D2-5AB4-42FF-BC8F-0A5850162C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B'!$A$1:$L$46</definedName>
  </definedNames>
  <calcPr calcId="191029"/>
</workbook>
</file>

<file path=xl/calcChain.xml><?xml version="1.0" encoding="utf-8"?>
<calcChain xmlns="http://schemas.openxmlformats.org/spreadsheetml/2006/main">
  <c r="H26" i="28" l="1"/>
  <c r="F25" i="28"/>
  <c r="G25" i="28" s="1"/>
  <c r="I25" i="28" s="1"/>
  <c r="F24" i="28"/>
  <c r="G24" i="28" s="1"/>
  <c r="I24" i="28" s="1"/>
  <c r="F23" i="28"/>
  <c r="G23" i="28" s="1"/>
  <c r="I23" i="28" s="1"/>
  <c r="F22" i="28"/>
  <c r="G22" i="28" s="1"/>
  <c r="I22" i="28" s="1"/>
  <c r="F21" i="28"/>
  <c r="F20" i="28"/>
  <c r="G20" i="28" s="1"/>
  <c r="J13" i="28" l="1"/>
  <c r="H13" i="28"/>
  <c r="G21" i="28"/>
  <c r="I21" i="28" s="1"/>
  <c r="I20" i="28"/>
  <c r="F26" i="28"/>
  <c r="G26" i="28" l="1"/>
  <c r="I26" i="28"/>
  <c r="L13" i="28" s="1"/>
</calcChain>
</file>

<file path=xl/sharedStrings.xml><?xml version="1.0" encoding="utf-8"?>
<sst xmlns="http://schemas.openxmlformats.org/spreadsheetml/2006/main" count="122" uniqueCount="107">
  <si>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</si>
  <si>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</si>
  <si>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</si>
  <si>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</si>
  <si>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</si>
  <si>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</si>
  <si>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</si>
  <si>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</si>
  <si>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</si>
  <si>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</si>
  <si>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</si>
  <si>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</si>
  <si>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</si>
  <si>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</si>
  <si>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</si>
  <si>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</si>
  <si>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</si>
  <si>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</si>
  <si>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</si>
  <si>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</si>
  <si>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</si>
  <si>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</si>
  <si>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</si>
  <si>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</si>
  <si>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</si>
  <si>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</si>
  <si>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</si>
  <si>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</si>
  <si>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</si>
  <si>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</si>
  <si>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</si>
  <si>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</si>
  <si>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</si>
  <si>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</si>
  <si>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</si>
  <si>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</si>
  <si>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</si>
  <si>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</si>
  <si>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</si>
  <si>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</si>
  <si>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</si>
  <si>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</si>
  <si>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</si>
  <si>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</si>
  <si>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</si>
  <si>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</si>
  <si>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</si>
  <si>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</si>
  <si>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</si>
  <si>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</si>
  <si>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</si>
  <si>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</si>
  <si>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</si>
  <si>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</si>
  <si>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</si>
  <si>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</si>
  <si>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</si>
  <si>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</si>
  <si>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</si>
  <si>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</si>
  <si>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</si>
  <si>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</si>
  <si>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</si>
  <si>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</si>
  <si>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</si>
  <si>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</si>
  <si>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</si>
  <si>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</si>
  <si>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</si>
  <si>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</si>
  <si>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</si>
  <si>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</si>
  <si>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</si>
  <si>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</si>
  <si>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</si>
  <si>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</si>
  <si>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</si>
  <si>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</si>
  <si>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</si>
  <si>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</si>
  <si>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</si>
  <si>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</si>
  <si>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</si>
  <si>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</si>
  <si>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</si>
  <si>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</si>
  <si>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</si>
  <si>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</si>
  <si>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</si>
  <si>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</si>
  <si>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</si>
  <si>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</si>
  <si>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</si>
  <si>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</si>
  <si>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</si>
  <si>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</si>
  <si>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</si>
  <si>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</si>
  <si>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</si>
  <si>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B1 Investície do cyklistických trás a súvisiacej podpornej infraštruktúry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</si>
  <si>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</si>
  <si>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</si>
  <si>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023 - Dopravné prostriedky vo výške obstarávacej ceny</t>
  </si>
  <si>
    <t>Príloha č. 6 ŽoPr - Rozpočet projektu</t>
  </si>
  <si>
    <t>Miera príspevku z celkových oprávnených výdavkov (%)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</si>
  <si>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</t>
    </r>
    <r>
      <rPr>
        <sz val="11"/>
        <rFont val="Arial"/>
        <family val="2"/>
        <charset val="238"/>
      </rPr>
      <t>u trhu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</si>
  <si>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Spolufinancovanie z vlastných zdrojov 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</si>
</sst>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0" fillId="2" borderId="0" xfId="0" applyFill="1" applyAlignment="1" applyProtection="1">
      <alignment horizontal="center"/>
    </xf>
    <xf numFmtId="0" fontId="23" fillId="0" borderId="0" xfId="0" applyFont="1" applyProtection="1"/>
    <xf numFmtId="0" fontId="24" fillId="2" borderId="0" xfId="0" applyFont="1" applyFill="1" applyAlignment="1" applyProtection="1">
      <alignment vertical="center"/>
    </xf>
    <xf numFmtId="10" fontId="5" fillId="0" borderId="21" xfId="0" applyNumberFormat="1" applyFont="1" applyBorder="1" applyAlignment="1" applyProtection="1">
      <alignment vertical="center"/>
    </xf>
    <xf numFmtId="0" fontId="25" fillId="0" borderId="22" xfId="0" applyFont="1" applyBorder="1" applyAlignment="1" applyProtection="1">
      <alignment horizontal="center" vertical="center"/>
    </xf>
    <xf numFmtId="4" fontId="25" fillId="0" borderId="22" xfId="0" applyNumberFormat="1" applyFont="1" applyBorder="1" applyAlignment="1" applyProtection="1">
      <alignment vertical="center"/>
    </xf>
    <xf numFmtId="4" fontId="25" fillId="0" borderId="23" xfId="0" applyNumberFormat="1" applyFont="1" applyBorder="1" applyAlignment="1" applyProtection="1">
      <alignment vertical="center"/>
    </xf>
    <xf numFmtId="0" fontId="0" fillId="0" borderId="0" xfId="0" applyFont="1" applyProtection="1"/>
    <xf numFmtId="10" fontId="10" fillId="2" borderId="0" xfId="0" applyNumberFormat="1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10" fontId="10" fillId="2" borderId="0" xfId="0" applyNumberFormat="1" applyFont="1" applyFill="1" applyAlignment="1" applyProtection="1">
      <alignment horizontal="center" vertical="center"/>
    </xf>
    <xf numFmtId="4" fontId="0" fillId="2" borderId="0" xfId="0" applyNumberFormat="1" applyFill="1" applyProtection="1"/>
    <xf numFmtId="49" fontId="10" fillId="0" borderId="0" xfId="0" applyNumberFormat="1" applyFont="1" applyProtection="1"/>
    <xf numFmtId="49" fontId="0" fillId="0" borderId="0" xfId="0" applyNumberFormat="1" applyProtection="1"/>
    <xf numFmtId="0" fontId="8" fillId="0" borderId="18" xfId="0" applyFont="1" applyFill="1" applyBorder="1" applyAlignment="1" applyProtection="1">
      <alignment vertical="center" wrapText="1"/>
    </xf>
    <xf numFmtId="0" fontId="18" fillId="2" borderId="5" xfId="0" applyFont="1" applyFill="1" applyBorder="1" applyAlignment="1" applyProtection="1">
      <alignment vertical="center" wrapText="1"/>
    </xf>
    <xf numFmtId="0" fontId="18" fillId="0" borderId="5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right" vertical="center" wrapText="1"/>
    </xf>
    <xf numFmtId="4" fontId="18" fillId="0" borderId="5" xfId="0" applyNumberFormat="1" applyFont="1" applyFill="1" applyBorder="1" applyAlignment="1" applyProtection="1">
      <alignment horizontal="right" vertical="center" wrapText="1"/>
    </xf>
    <xf numFmtId="4" fontId="18" fillId="0" borderId="28" xfId="0" applyNumberFormat="1" applyFont="1" applyFill="1" applyBorder="1" applyAlignment="1" applyProtection="1">
      <alignment horizontal="right" vertical="center" wrapText="1"/>
    </xf>
    <xf numFmtId="4" fontId="18" fillId="5" borderId="5" xfId="0" applyNumberFormat="1" applyFont="1" applyFill="1" applyBorder="1" applyAlignment="1" applyProtection="1">
      <alignment horizontal="right" vertical="center" wrapText="1"/>
    </xf>
    <xf numFmtId="0" fontId="18" fillId="0" borderId="5" xfId="0" applyFont="1" applyBorder="1" applyAlignment="1" applyProtection="1">
      <alignment horizontal="justify" wrapText="1"/>
    </xf>
    <xf numFmtId="0" fontId="22" fillId="0" borderId="28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justify" wrapText="1"/>
    </xf>
    <xf numFmtId="0" fontId="8" fillId="0" borderId="16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" fontId="18" fillId="5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justify" wrapText="1"/>
    </xf>
    <xf numFmtId="0" fontId="18" fillId="0" borderId="17" xfId="0" applyFont="1" applyBorder="1" applyAlignment="1" applyProtection="1">
      <alignment horizontal="justify" wrapText="1"/>
    </xf>
    <xf numFmtId="0" fontId="22" fillId="0" borderId="1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vertical="center" wrapText="1"/>
    </xf>
    <xf numFmtId="0" fontId="18" fillId="0" borderId="6" xfId="0" applyFont="1" applyBorder="1" applyAlignment="1" applyProtection="1">
      <alignment horizontal="center" vertical="center" wrapText="1"/>
    </xf>
    <xf numFmtId="4" fontId="18" fillId="0" borderId="6" xfId="0" applyNumberFormat="1" applyFont="1" applyBorder="1" applyAlignment="1" applyProtection="1">
      <alignment horizontal="center" vertical="center" wrapText="1"/>
    </xf>
    <xf numFmtId="4" fontId="18" fillId="5" borderId="14" xfId="0" applyNumberFormat="1" applyFont="1" applyFill="1" applyBorder="1" applyAlignment="1" applyProtection="1">
      <alignment horizontal="right" vertical="center" wrapText="1"/>
    </xf>
    <xf numFmtId="4" fontId="19" fillId="4" borderId="22" xfId="0" applyNumberFormat="1" applyFont="1" applyFill="1" applyBorder="1" applyAlignment="1" applyProtection="1">
      <alignment horizontal="right" vertical="center" wrapText="1"/>
    </xf>
    <xf numFmtId="4" fontId="19" fillId="4" borderId="26" xfId="0" applyNumberFormat="1" applyFont="1" applyFill="1" applyBorder="1" applyAlignment="1" applyProtection="1">
      <alignment horizontal="right" vertical="center" wrapText="1"/>
    </xf>
    <xf numFmtId="0" fontId="18" fillId="4" borderId="22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14" fillId="2" borderId="0" xfId="0" applyFont="1" applyFill="1" applyProtection="1"/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/>
    <xf numFmtId="0" fontId="16" fillId="0" borderId="0" xfId="0" applyFont="1" applyProtection="1"/>
    <xf numFmtId="0" fontId="23" fillId="0" borderId="1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14" fillId="0" borderId="8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</xf>
    <xf numFmtId="0" fontId="19" fillId="4" borderId="24" xfId="0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23" fillId="0" borderId="2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571499</xdr:colOff>
      <xdr:row>1</xdr:row>
      <xdr:rowOff>31749</xdr:rowOff>
    </xdr:from>
    <xdr:to>
      <xdr:col>9</xdr:col>
      <xdr:colOff>1206500</xdr:colOff>
      <xdr:row>5</xdr:row>
      <xdr:rowOff>31750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A76BE4A8-670F-4805-8E1F-583C9AF3148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99" y="222249"/>
          <a:ext cx="2857501" cy="7725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965200</xdr:colOff>
      <xdr:row>0</xdr:row>
      <xdr:rowOff>127001</xdr:rowOff>
    </xdr:from>
    <xdr:to>
      <xdr:col>1</xdr:col>
      <xdr:colOff>118533</xdr:colOff>
      <xdr:row>6</xdr:row>
      <xdr:rowOff>134993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42C514F4-2EDD-4923-B498-415D6FC67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200" y="127001"/>
          <a:ext cx="1176866" cy="1235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99"/>
  <sheetViews>
    <sheetView tabSelected="1" view="pageBreakPreview" zoomScale="90" zoomScaleNormal="55" zoomScaleSheetLayoutView="90" zoomScalePageLayoutView="80" workbookViewId="0">
      <selection activeCell="C14" sqref="C14"/>
    </sheetView>
  </sheetViews>
  <sheetFormatPr defaultColWidth="9.140625"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1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16"/>
      <c r="B1" s="16"/>
      <c r="C1" s="33"/>
      <c r="D1" s="17"/>
      <c r="E1" s="17"/>
      <c r="F1" s="17"/>
      <c r="G1" s="17"/>
      <c r="H1" s="17"/>
      <c r="I1" s="17"/>
      <c r="J1" s="16"/>
      <c r="K1" s="86" t="s">
        <v>103</v>
      </c>
      <c r="L1" s="86"/>
    </row>
    <row r="2" spans="1:19" x14ac:dyDescent="0.25">
      <c r="A2" s="16"/>
      <c r="B2" s="16"/>
      <c r="C2" s="33"/>
      <c r="D2" s="17"/>
      <c r="E2" s="17"/>
      <c r="F2" s="17"/>
      <c r="G2" s="17"/>
      <c r="H2" s="17"/>
      <c r="I2" s="17"/>
      <c r="J2" s="16"/>
      <c r="K2" s="16"/>
      <c r="L2" s="16"/>
      <c r="O2" s="34" t="s">
        <v>54</v>
      </c>
    </row>
    <row r="3" spans="1:19" ht="15.75" x14ac:dyDescent="0.25">
      <c r="A3" s="16"/>
      <c r="B3" s="16"/>
      <c r="C3" s="16"/>
      <c r="D3" s="17"/>
      <c r="E3" s="17"/>
      <c r="F3" s="18"/>
      <c r="G3" s="17"/>
      <c r="H3" s="35"/>
      <c r="I3" s="17"/>
      <c r="J3" s="16"/>
      <c r="K3" s="16"/>
      <c r="L3" s="19"/>
      <c r="M3" s="5"/>
      <c r="N3" s="5"/>
      <c r="O3" s="1" t="s">
        <v>50</v>
      </c>
      <c r="P3" s="5"/>
      <c r="Q3" s="5"/>
      <c r="R3" s="5"/>
      <c r="S3" s="5"/>
    </row>
    <row r="4" spans="1:19" x14ac:dyDescent="0.25">
      <c r="A4" s="16"/>
      <c r="B4" s="16"/>
      <c r="C4" s="16"/>
      <c r="D4" s="17"/>
      <c r="E4" s="17"/>
      <c r="F4" s="18"/>
      <c r="G4" s="17"/>
      <c r="H4" s="17"/>
      <c r="I4" s="17"/>
      <c r="J4" s="16"/>
      <c r="K4" s="16"/>
      <c r="L4" s="19"/>
      <c r="M4" s="5"/>
      <c r="N4" s="5"/>
      <c r="O4" s="1" t="s">
        <v>48</v>
      </c>
      <c r="P4" s="5"/>
      <c r="Q4" s="5"/>
      <c r="R4" s="5"/>
      <c r="S4" s="5"/>
    </row>
    <row r="5" spans="1:19" x14ac:dyDescent="0.25">
      <c r="A5" s="20"/>
      <c r="B5" s="20"/>
      <c r="C5" s="21"/>
      <c r="D5" s="20"/>
      <c r="E5" s="20"/>
      <c r="F5" s="20"/>
      <c r="G5" s="20"/>
      <c r="H5" s="20"/>
      <c r="I5" s="20"/>
      <c r="J5" s="20"/>
      <c r="K5" s="16"/>
      <c r="L5" s="19"/>
      <c r="M5" s="5"/>
      <c r="N5" s="5"/>
      <c r="O5" s="1" t="s">
        <v>49</v>
      </c>
      <c r="P5" s="5"/>
      <c r="Q5" s="5"/>
      <c r="R5" s="5"/>
      <c r="S5" s="5"/>
    </row>
    <row r="6" spans="1:19" ht="23.25" x14ac:dyDescent="0.35">
      <c r="A6" s="87" t="s">
        <v>24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5"/>
      <c r="N6" s="5"/>
      <c r="O6" t="s">
        <v>100</v>
      </c>
      <c r="P6" s="5"/>
      <c r="Q6" s="5"/>
      <c r="R6" s="5"/>
      <c r="S6" s="5"/>
    </row>
    <row r="7" spans="1:19" ht="15" customHeight="1" thickBot="1" x14ac:dyDescent="0.35">
      <c r="A7" s="22"/>
      <c r="B7" s="22"/>
      <c r="C7" s="22"/>
      <c r="D7" s="22"/>
      <c r="E7" s="22"/>
      <c r="F7" s="22"/>
      <c r="G7" s="22"/>
      <c r="H7" s="22"/>
      <c r="I7" s="22"/>
      <c r="J7" s="22"/>
      <c r="K7" s="16"/>
      <c r="L7" s="19"/>
      <c r="M7" s="5"/>
      <c r="N7" s="5"/>
      <c r="O7" s="1" t="s">
        <v>102</v>
      </c>
      <c r="P7" s="5"/>
      <c r="Q7" s="5"/>
      <c r="R7" s="5"/>
      <c r="S7" s="5"/>
    </row>
    <row r="8" spans="1:19" ht="20.25" customHeight="1" x14ac:dyDescent="0.25">
      <c r="A8" s="23" t="s">
        <v>0</v>
      </c>
      <c r="B8" s="88"/>
      <c r="C8" s="89"/>
      <c r="D8" s="89"/>
      <c r="E8" s="89"/>
      <c r="F8" s="89"/>
      <c r="G8" s="89"/>
      <c r="H8" s="89"/>
      <c r="I8" s="89"/>
      <c r="J8" s="89"/>
      <c r="K8" s="89"/>
      <c r="L8" s="90"/>
      <c r="M8" s="5"/>
      <c r="N8" s="5"/>
      <c r="P8" s="5"/>
      <c r="Q8" s="5"/>
      <c r="R8" s="5"/>
      <c r="S8" s="5"/>
    </row>
    <row r="9" spans="1:19" ht="21.75" customHeight="1" x14ac:dyDescent="0.25">
      <c r="A9" s="24" t="s">
        <v>1</v>
      </c>
      <c r="B9" s="83"/>
      <c r="C9" s="84"/>
      <c r="D9" s="84"/>
      <c r="E9" s="84"/>
      <c r="F9" s="84"/>
      <c r="G9" s="84"/>
      <c r="H9" s="84"/>
      <c r="I9" s="84"/>
      <c r="J9" s="84"/>
      <c r="K9" s="84"/>
      <c r="L9" s="85"/>
      <c r="M9" s="5"/>
      <c r="N9" s="5"/>
      <c r="P9" s="5"/>
      <c r="Q9" s="5"/>
      <c r="R9" s="5"/>
      <c r="S9" s="5"/>
    </row>
    <row r="10" spans="1:19" ht="20.25" customHeight="1" x14ac:dyDescent="0.25">
      <c r="A10" s="24" t="s">
        <v>5</v>
      </c>
      <c r="B10" s="83" t="s">
        <v>26</v>
      </c>
      <c r="C10" s="84"/>
      <c r="D10" s="84"/>
      <c r="E10" s="84"/>
      <c r="F10" s="84"/>
      <c r="G10" s="84"/>
      <c r="H10" s="84"/>
      <c r="I10" s="84"/>
      <c r="J10" s="84"/>
      <c r="K10" s="84"/>
      <c r="L10" s="85"/>
      <c r="M10" s="5"/>
      <c r="N10" s="5"/>
      <c r="O10" s="34" t="s">
        <v>22</v>
      </c>
      <c r="P10" s="5"/>
      <c r="Q10" s="5"/>
      <c r="R10" s="5"/>
      <c r="S10" s="5"/>
    </row>
    <row r="11" spans="1:19" ht="37.5" customHeight="1" x14ac:dyDescent="0.25">
      <c r="A11" s="25" t="s">
        <v>25</v>
      </c>
      <c r="B11" s="83" t="s">
        <v>27</v>
      </c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5"/>
      <c r="N11" s="5"/>
      <c r="O11" s="1" t="s">
        <v>59</v>
      </c>
      <c r="P11" s="5"/>
      <c r="Q11" s="5"/>
      <c r="R11" s="5"/>
      <c r="S11" s="5"/>
    </row>
    <row r="12" spans="1:19" ht="37.5" customHeight="1" thickBot="1" x14ac:dyDescent="0.3">
      <c r="A12" s="25" t="s">
        <v>61</v>
      </c>
      <c r="B12" s="83" t="s">
        <v>32</v>
      </c>
      <c r="C12" s="84"/>
      <c r="D12" s="84"/>
      <c r="E12" s="84"/>
      <c r="F12" s="84"/>
      <c r="G12" s="84"/>
      <c r="H12" s="84"/>
      <c r="I12" s="84"/>
      <c r="J12" s="84"/>
      <c r="K12" s="84"/>
      <c r="L12" s="85"/>
      <c r="M12" s="5"/>
      <c r="N12" s="5"/>
      <c r="O12" s="1" t="s">
        <v>58</v>
      </c>
      <c r="P12" s="5"/>
      <c r="Q12" s="5"/>
      <c r="R12" s="5"/>
      <c r="S12" s="5"/>
    </row>
    <row r="13" spans="1:19" ht="48.75" customHeight="1" thickBot="1" x14ac:dyDescent="0.3">
      <c r="A13" s="10" t="s">
        <v>104</v>
      </c>
      <c r="B13" s="36">
        <v>0.95</v>
      </c>
      <c r="C13" s="27" t="s">
        <v>106</v>
      </c>
      <c r="D13" s="36">
        <v>0.05</v>
      </c>
      <c r="E13" s="26" t="s">
        <v>66</v>
      </c>
      <c r="F13" s="37" t="s">
        <v>16</v>
      </c>
      <c r="G13" s="26" t="s">
        <v>60</v>
      </c>
      <c r="H13" s="38">
        <f>H26*$B$13</f>
        <v>0</v>
      </c>
      <c r="I13" s="26" t="s">
        <v>63</v>
      </c>
      <c r="J13" s="38">
        <f>H26*$D$13</f>
        <v>0</v>
      </c>
      <c r="K13" s="26" t="s">
        <v>64</v>
      </c>
      <c r="L13" s="39">
        <f>(H26+I26-H13)</f>
        <v>0</v>
      </c>
      <c r="M13" s="5"/>
      <c r="N13" s="5"/>
      <c r="O13" s="1" t="s">
        <v>28</v>
      </c>
      <c r="P13" s="5"/>
      <c r="Q13" s="5"/>
      <c r="R13" s="5"/>
      <c r="S13" s="5"/>
    </row>
    <row r="14" spans="1:19" s="40" customFormat="1" x14ac:dyDescent="0.25">
      <c r="A14" s="16"/>
      <c r="B14" s="29"/>
      <c r="C14" s="30"/>
      <c r="D14" s="17"/>
      <c r="E14" s="17"/>
      <c r="F14" s="29"/>
      <c r="G14" s="17"/>
      <c r="H14" s="17"/>
      <c r="I14" s="31"/>
      <c r="J14" s="32"/>
      <c r="K14" s="16"/>
      <c r="L14" s="19"/>
      <c r="M14" s="5"/>
      <c r="N14" s="5"/>
      <c r="O14" s="1"/>
      <c r="P14" s="5"/>
      <c r="Q14" s="5"/>
      <c r="R14" s="5"/>
      <c r="S14" s="5"/>
    </row>
    <row r="15" spans="1:19" s="40" customFormat="1" x14ac:dyDescent="0.25">
      <c r="A15" s="16"/>
      <c r="B15" s="29"/>
      <c r="C15" s="30"/>
      <c r="D15" s="17"/>
      <c r="E15" s="17"/>
      <c r="F15" s="29"/>
      <c r="G15" s="17"/>
      <c r="H15" s="17"/>
      <c r="I15" s="31"/>
      <c r="J15" s="32"/>
      <c r="K15" s="16"/>
      <c r="L15" s="19"/>
      <c r="M15" s="5"/>
      <c r="N15" s="5"/>
      <c r="O15" s="1"/>
      <c r="P15" s="5"/>
      <c r="Q15" s="5"/>
      <c r="R15" s="5"/>
      <c r="S15" s="5"/>
    </row>
    <row r="16" spans="1:19" ht="15.75" thickBot="1" x14ac:dyDescent="0.3">
      <c r="A16" s="16"/>
      <c r="B16" s="41"/>
      <c r="C16" s="42"/>
      <c r="D16" s="18"/>
      <c r="E16" s="18"/>
      <c r="F16" s="43"/>
      <c r="G16" s="17"/>
      <c r="H16" s="17"/>
      <c r="I16" s="17"/>
      <c r="J16" s="44"/>
      <c r="K16" s="16"/>
      <c r="L16" s="19"/>
      <c r="M16" s="5"/>
      <c r="N16" s="5"/>
      <c r="O16" s="34" t="s">
        <v>6</v>
      </c>
      <c r="P16" s="5"/>
      <c r="Q16" s="5"/>
      <c r="R16" s="5"/>
      <c r="S16" s="5"/>
    </row>
    <row r="17" spans="1:19" ht="63.75" x14ac:dyDescent="0.25">
      <c r="A17" s="12" t="s">
        <v>2</v>
      </c>
      <c r="B17" s="13" t="s">
        <v>4</v>
      </c>
      <c r="C17" s="13" t="s">
        <v>3</v>
      </c>
      <c r="D17" s="13" t="s">
        <v>20</v>
      </c>
      <c r="E17" s="13" t="s">
        <v>17</v>
      </c>
      <c r="F17" s="13" t="s">
        <v>86</v>
      </c>
      <c r="G17" s="13" t="s">
        <v>67</v>
      </c>
      <c r="H17" s="13" t="s">
        <v>62</v>
      </c>
      <c r="I17" s="13" t="s">
        <v>23</v>
      </c>
      <c r="J17" s="13" t="s">
        <v>21</v>
      </c>
      <c r="K17" s="13" t="s">
        <v>22</v>
      </c>
      <c r="L17" s="14" t="s">
        <v>29</v>
      </c>
      <c r="M17" s="5"/>
      <c r="N17" s="5"/>
      <c r="O17" s="1" t="s">
        <v>15</v>
      </c>
      <c r="P17" s="5"/>
      <c r="Q17" s="5"/>
      <c r="R17" s="5"/>
      <c r="S17" s="5"/>
    </row>
    <row r="18" spans="1:19" ht="26.25" thickBot="1" x14ac:dyDescent="0.3">
      <c r="A18" s="7" t="s">
        <v>7</v>
      </c>
      <c r="B18" s="8" t="s">
        <v>8</v>
      </c>
      <c r="C18" s="8" t="s">
        <v>9</v>
      </c>
      <c r="D18" s="8" t="s">
        <v>10</v>
      </c>
      <c r="E18" s="8" t="s">
        <v>11</v>
      </c>
      <c r="F18" s="8" t="s">
        <v>13</v>
      </c>
      <c r="G18" s="8" t="s">
        <v>14</v>
      </c>
      <c r="H18" s="8" t="s">
        <v>12</v>
      </c>
      <c r="I18" s="8" t="s">
        <v>68</v>
      </c>
      <c r="J18" s="8" t="s">
        <v>65</v>
      </c>
      <c r="K18" s="8" t="s">
        <v>18</v>
      </c>
      <c r="L18" s="9" t="s">
        <v>19</v>
      </c>
      <c r="M18" s="45"/>
      <c r="N18" s="5"/>
      <c r="O18" s="1" t="s">
        <v>16</v>
      </c>
      <c r="P18" s="5"/>
      <c r="Q18" s="5"/>
      <c r="R18" s="5"/>
      <c r="S18" s="5"/>
    </row>
    <row r="19" spans="1:19" s="46" customFormat="1" ht="15.75" thickBot="1" x14ac:dyDescent="0.3">
      <c r="A19" s="91" t="s">
        <v>99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3"/>
      <c r="M19" s="45"/>
      <c r="N19" s="45"/>
      <c r="O19" s="45"/>
      <c r="P19" s="45"/>
      <c r="Q19" s="45"/>
      <c r="R19" s="45"/>
      <c r="S19" s="45"/>
    </row>
    <row r="20" spans="1:19" s="46" customFormat="1" x14ac:dyDescent="0.25">
      <c r="A20" s="47"/>
      <c r="B20" s="48"/>
      <c r="C20" s="49"/>
      <c r="D20" s="50"/>
      <c r="E20" s="51"/>
      <c r="F20" s="52">
        <f>D20*E20</f>
        <v>0</v>
      </c>
      <c r="G20" s="53">
        <f t="shared" ref="G20:G25" si="0">F20*1.2</f>
        <v>0</v>
      </c>
      <c r="H20" s="54"/>
      <c r="I20" s="54">
        <f>IF($F$13="ÁNO",F20-H20,G20-H20)</f>
        <v>0</v>
      </c>
      <c r="J20" s="55"/>
      <c r="K20" s="56"/>
      <c r="L20" s="57"/>
      <c r="M20" s="5"/>
      <c r="N20" s="45"/>
      <c r="O20" s="45"/>
      <c r="P20" s="45"/>
      <c r="Q20" s="45"/>
      <c r="R20" s="45"/>
      <c r="S20" s="45"/>
    </row>
    <row r="21" spans="1:19" x14ac:dyDescent="0.25">
      <c r="A21" s="58"/>
      <c r="B21" s="48"/>
      <c r="C21" s="59"/>
      <c r="D21" s="60"/>
      <c r="E21" s="61"/>
      <c r="F21" s="52">
        <f t="shared" ref="F21:F25" si="1">D21*E21</f>
        <v>0</v>
      </c>
      <c r="G21" s="53">
        <f t="shared" si="0"/>
        <v>0</v>
      </c>
      <c r="H21" s="62"/>
      <c r="I21" s="54">
        <f t="shared" ref="I21:I25" si="2">IF($F$13="ÁNO",F21-H21,G21-H21)</f>
        <v>0</v>
      </c>
      <c r="J21" s="63"/>
      <c r="K21" s="56"/>
      <c r="L21" s="64"/>
      <c r="M21" s="5"/>
      <c r="N21" s="5"/>
      <c r="O21" s="5"/>
      <c r="P21" s="5"/>
      <c r="Q21" s="5"/>
      <c r="R21" s="5"/>
      <c r="S21" s="5"/>
    </row>
    <row r="22" spans="1:19" x14ac:dyDescent="0.25">
      <c r="A22" s="58"/>
      <c r="B22" s="48"/>
      <c r="C22" s="59"/>
      <c r="D22" s="60"/>
      <c r="E22" s="61"/>
      <c r="F22" s="52">
        <f t="shared" si="1"/>
        <v>0</v>
      </c>
      <c r="G22" s="53">
        <f t="shared" si="0"/>
        <v>0</v>
      </c>
      <c r="H22" s="62"/>
      <c r="I22" s="54">
        <f t="shared" si="2"/>
        <v>0</v>
      </c>
      <c r="J22" s="63"/>
      <c r="K22" s="56"/>
      <c r="L22" s="64"/>
      <c r="M22" s="5"/>
      <c r="N22" s="5"/>
      <c r="O22" s="5"/>
      <c r="P22" s="5"/>
      <c r="Q22" s="5"/>
      <c r="R22" s="5"/>
      <c r="S22" s="5"/>
    </row>
    <row r="23" spans="1:19" x14ac:dyDescent="0.25">
      <c r="A23" s="58"/>
      <c r="B23" s="48"/>
      <c r="C23" s="65"/>
      <c r="D23" s="60"/>
      <c r="E23" s="61"/>
      <c r="F23" s="52">
        <f t="shared" si="1"/>
        <v>0</v>
      </c>
      <c r="G23" s="53">
        <f t="shared" si="0"/>
        <v>0</v>
      </c>
      <c r="H23" s="62"/>
      <c r="I23" s="54">
        <f t="shared" si="2"/>
        <v>0</v>
      </c>
      <c r="J23" s="63"/>
      <c r="K23" s="56"/>
      <c r="L23" s="64"/>
      <c r="M23" s="5"/>
      <c r="N23" s="5"/>
      <c r="O23" s="5"/>
      <c r="P23" s="5"/>
      <c r="Q23" s="5"/>
      <c r="R23" s="5"/>
      <c r="S23" s="5"/>
    </row>
    <row r="24" spans="1:19" x14ac:dyDescent="0.25">
      <c r="A24" s="58"/>
      <c r="B24" s="48"/>
      <c r="C24" s="59"/>
      <c r="D24" s="60"/>
      <c r="E24" s="61"/>
      <c r="F24" s="52">
        <f t="shared" si="1"/>
        <v>0</v>
      </c>
      <c r="G24" s="53">
        <f t="shared" si="0"/>
        <v>0</v>
      </c>
      <c r="H24" s="62"/>
      <c r="I24" s="54">
        <f t="shared" si="2"/>
        <v>0</v>
      </c>
      <c r="J24" s="63"/>
      <c r="K24" s="56"/>
      <c r="L24" s="64"/>
      <c r="M24" s="5"/>
      <c r="N24" s="5"/>
      <c r="O24" s="5"/>
      <c r="P24" s="5"/>
      <c r="Q24" s="5"/>
      <c r="R24" s="5"/>
      <c r="S24" s="5"/>
    </row>
    <row r="25" spans="1:19" ht="15.75" thickBot="1" x14ac:dyDescent="0.3">
      <c r="A25" s="66"/>
      <c r="B25" s="48"/>
      <c r="C25" s="67"/>
      <c r="D25" s="68"/>
      <c r="E25" s="61"/>
      <c r="F25" s="52">
        <f t="shared" si="1"/>
        <v>0</v>
      </c>
      <c r="G25" s="53">
        <f t="shared" si="0"/>
        <v>0</v>
      </c>
      <c r="H25" s="69"/>
      <c r="I25" s="54">
        <f t="shared" si="2"/>
        <v>0</v>
      </c>
      <c r="J25" s="63"/>
      <c r="K25" s="56"/>
      <c r="L25" s="64"/>
      <c r="M25" s="5"/>
      <c r="N25" s="5"/>
      <c r="O25" s="5"/>
      <c r="P25" s="5"/>
      <c r="Q25" s="5"/>
      <c r="R25" s="5"/>
      <c r="S25" s="5"/>
    </row>
    <row r="26" spans="1:19" ht="18" thickBot="1" x14ac:dyDescent="0.35">
      <c r="A26" s="94" t="s">
        <v>69</v>
      </c>
      <c r="B26" s="95"/>
      <c r="C26" s="95"/>
      <c r="D26" s="95"/>
      <c r="E26" s="96"/>
      <c r="F26" s="70">
        <f t="shared" ref="F26:I26" si="3">SUM(F20:F25)</f>
        <v>0</v>
      </c>
      <c r="G26" s="70">
        <f>SUM(G20:G25)</f>
        <v>0</v>
      </c>
      <c r="H26" s="71">
        <f>SUM(H20:H25)</f>
        <v>0</v>
      </c>
      <c r="I26" s="70">
        <f t="shared" si="3"/>
        <v>0</v>
      </c>
      <c r="J26" s="72"/>
      <c r="K26" s="73"/>
      <c r="L26" s="74"/>
      <c r="M26" s="75"/>
      <c r="N26" s="5"/>
      <c r="O26" s="5"/>
      <c r="P26" s="5"/>
      <c r="Q26" s="5"/>
      <c r="R26" s="5"/>
      <c r="S26" s="5"/>
    </row>
    <row r="27" spans="1:19" s="80" customFormat="1" ht="16.5" customHeight="1" x14ac:dyDescent="0.3">
      <c r="A27" s="76"/>
      <c r="B27" s="76"/>
      <c r="C27" s="77"/>
      <c r="D27" s="78"/>
      <c r="E27" s="78"/>
      <c r="F27" s="78"/>
      <c r="G27" s="78"/>
      <c r="H27" s="78"/>
      <c r="I27" s="78"/>
      <c r="J27" s="76"/>
      <c r="K27" s="79"/>
      <c r="L27" s="16"/>
      <c r="M27" s="1"/>
      <c r="N27" s="75"/>
      <c r="O27" s="75"/>
      <c r="P27" s="75"/>
      <c r="Q27" s="75"/>
      <c r="R27" s="75"/>
      <c r="S27" s="75"/>
    </row>
    <row r="28" spans="1:19" s="80" customFormat="1" ht="16.5" customHeight="1" x14ac:dyDescent="0.3">
      <c r="A28" s="76"/>
      <c r="B28" s="76"/>
      <c r="C28" s="77"/>
      <c r="D28" s="78"/>
      <c r="E28" s="78"/>
      <c r="F28" s="78"/>
      <c r="G28" s="78"/>
      <c r="H28" s="78"/>
      <c r="I28" s="78"/>
      <c r="J28" s="76"/>
      <c r="K28" s="79"/>
      <c r="L28" s="16"/>
      <c r="M28" s="1"/>
      <c r="N28" s="75"/>
      <c r="O28" s="75"/>
      <c r="P28" s="75"/>
      <c r="Q28" s="75"/>
      <c r="R28" s="75"/>
      <c r="S28" s="75"/>
    </row>
    <row r="29" spans="1:19" s="80" customFormat="1" ht="16.5" customHeight="1" thickBot="1" x14ac:dyDescent="0.35">
      <c r="A29" s="76"/>
      <c r="B29" s="76"/>
      <c r="C29" s="77"/>
      <c r="D29" s="78"/>
      <c r="E29" s="78"/>
      <c r="F29" s="78"/>
      <c r="G29" s="78"/>
      <c r="H29" s="78"/>
      <c r="I29" s="78"/>
      <c r="J29" s="76"/>
      <c r="K29" s="79"/>
      <c r="L29" s="16"/>
      <c r="M29" s="1"/>
      <c r="N29" s="75"/>
      <c r="O29" s="75"/>
      <c r="P29" s="75"/>
      <c r="Q29" s="75"/>
      <c r="R29" s="75"/>
      <c r="S29" s="75"/>
    </row>
    <row r="30" spans="1:19" ht="18" customHeight="1" thickBot="1" x14ac:dyDescent="0.3">
      <c r="A30" s="97" t="s">
        <v>87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9"/>
    </row>
    <row r="31" spans="1:19" x14ac:dyDescent="0.25">
      <c r="A31" s="100" t="s">
        <v>72</v>
      </c>
      <c r="B31" s="102" t="s">
        <v>70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4"/>
    </row>
    <row r="32" spans="1:19" x14ac:dyDescent="0.25">
      <c r="A32" s="100"/>
      <c r="B32" s="105" t="s">
        <v>75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7"/>
    </row>
    <row r="33" spans="1:13" x14ac:dyDescent="0.25">
      <c r="A33" s="100"/>
      <c r="B33" s="105" t="s">
        <v>97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7"/>
    </row>
    <row r="34" spans="1:13" x14ac:dyDescent="0.25">
      <c r="A34" s="101"/>
      <c r="B34" s="105" t="s">
        <v>98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7"/>
    </row>
    <row r="35" spans="1:13" ht="30" x14ac:dyDescent="0.25">
      <c r="A35" s="81" t="s">
        <v>73</v>
      </c>
      <c r="B35" s="111" t="s">
        <v>71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3"/>
    </row>
    <row r="36" spans="1:13" ht="60" customHeight="1" x14ac:dyDescent="0.25">
      <c r="A36" s="81" t="s">
        <v>74</v>
      </c>
      <c r="B36" s="105" t="s">
        <v>92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7"/>
    </row>
    <row r="37" spans="1:13" ht="30" x14ac:dyDescent="0.25">
      <c r="A37" s="81" t="s">
        <v>76</v>
      </c>
      <c r="B37" s="105" t="s">
        <v>77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7"/>
    </row>
    <row r="38" spans="1:13" ht="30" x14ac:dyDescent="0.25">
      <c r="A38" s="81" t="s">
        <v>78</v>
      </c>
      <c r="B38" s="105" t="s">
        <v>93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7"/>
    </row>
    <row r="39" spans="1:13" ht="30" x14ac:dyDescent="0.25">
      <c r="A39" s="81" t="s">
        <v>85</v>
      </c>
      <c r="B39" s="105" t="s">
        <v>79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7"/>
    </row>
    <row r="40" spans="1:13" ht="30" x14ac:dyDescent="0.25">
      <c r="A40" s="81" t="s">
        <v>84</v>
      </c>
      <c r="B40" s="105" t="s">
        <v>80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7"/>
    </row>
    <row r="41" spans="1:13" ht="30" x14ac:dyDescent="0.25">
      <c r="A41" s="81" t="s">
        <v>83</v>
      </c>
      <c r="B41" s="105" t="s">
        <v>81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7"/>
      <c r="M41" s="11"/>
    </row>
    <row r="42" spans="1:13" ht="59.25" customHeight="1" x14ac:dyDescent="0.25">
      <c r="A42" s="81" t="s">
        <v>82</v>
      </c>
      <c r="B42" s="105" t="s">
        <v>101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7"/>
      <c r="M42" s="82"/>
    </row>
    <row r="43" spans="1:13" ht="30" x14ac:dyDescent="0.25">
      <c r="A43" s="81" t="s">
        <v>88</v>
      </c>
      <c r="B43" s="105" t="s">
        <v>89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7"/>
      <c r="M43" s="82"/>
    </row>
    <row r="44" spans="1:13" ht="30" x14ac:dyDescent="0.25">
      <c r="A44" s="81" t="s">
        <v>90</v>
      </c>
      <c r="B44" s="105" t="s">
        <v>91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7"/>
      <c r="M44" s="11"/>
    </row>
    <row r="45" spans="1:13" ht="356.25" customHeight="1" x14ac:dyDescent="0.25">
      <c r="A45" s="28" t="s">
        <v>94</v>
      </c>
      <c r="B45" s="114" t="s">
        <v>105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6"/>
    </row>
    <row r="46" spans="1:13" ht="45" x14ac:dyDescent="0.25">
      <c r="A46" s="81" t="s">
        <v>95</v>
      </c>
      <c r="B46" s="108" t="s">
        <v>96</v>
      </c>
      <c r="C46" s="109"/>
      <c r="D46" s="109"/>
      <c r="E46" s="109"/>
      <c r="F46" s="109"/>
      <c r="G46" s="109"/>
      <c r="H46" s="109"/>
      <c r="I46" s="109"/>
      <c r="J46" s="109"/>
      <c r="K46" s="109"/>
      <c r="L46" s="110"/>
    </row>
    <row r="47" spans="1:13" x14ac:dyDescent="0.25">
      <c r="E47" s="6"/>
      <c r="F47" s="6"/>
      <c r="G47" s="6"/>
      <c r="H47" s="6"/>
      <c r="I47" s="6"/>
      <c r="J47" s="5"/>
      <c r="K47" s="5"/>
    </row>
    <row r="48" spans="1:13" x14ac:dyDescent="0.25">
      <c r="E48" s="6"/>
      <c r="F48" s="6"/>
      <c r="G48" s="6"/>
      <c r="H48" s="6"/>
      <c r="I48" s="6"/>
      <c r="J48" s="5"/>
      <c r="K48" s="5"/>
    </row>
    <row r="49" spans="5:11" x14ac:dyDescent="0.25">
      <c r="E49" s="6"/>
      <c r="F49" s="6"/>
      <c r="G49" s="6"/>
      <c r="H49" s="6"/>
      <c r="I49" s="6"/>
      <c r="J49" s="5"/>
      <c r="K49" s="5"/>
    </row>
    <row r="50" spans="5:11" x14ac:dyDescent="0.25">
      <c r="E50" s="6"/>
      <c r="F50" s="6"/>
      <c r="G50" s="6"/>
      <c r="H50" s="6"/>
      <c r="I50" s="6"/>
      <c r="J50" s="5"/>
      <c r="K50" s="5"/>
    </row>
    <row r="51" spans="5:11" x14ac:dyDescent="0.25">
      <c r="E51" s="6"/>
      <c r="F51" s="6"/>
      <c r="G51" s="6"/>
      <c r="H51" s="6"/>
      <c r="I51" s="6"/>
      <c r="J51" s="5"/>
      <c r="K51" s="5"/>
    </row>
    <row r="52" spans="5:11" x14ac:dyDescent="0.25">
      <c r="E52" s="6"/>
      <c r="F52" s="6"/>
      <c r="G52" s="6"/>
      <c r="H52" s="6"/>
      <c r="I52" s="6"/>
      <c r="J52" s="5"/>
      <c r="K52" s="5"/>
    </row>
    <row r="53" spans="5:11" x14ac:dyDescent="0.25">
      <c r="E53" s="6"/>
      <c r="F53" s="6"/>
      <c r="G53" s="6"/>
      <c r="H53" s="6"/>
      <c r="I53" s="6"/>
      <c r="J53" s="5"/>
      <c r="K53" s="5"/>
    </row>
    <row r="54" spans="5:11" x14ac:dyDescent="0.25">
      <c r="E54" s="6"/>
      <c r="F54" s="6"/>
      <c r="G54" s="6"/>
      <c r="H54" s="6"/>
      <c r="I54" s="6"/>
      <c r="J54" s="5"/>
      <c r="K54" s="5"/>
    </row>
    <row r="55" spans="5:11" x14ac:dyDescent="0.25">
      <c r="E55" s="6"/>
      <c r="F55" s="6"/>
      <c r="G55" s="6"/>
      <c r="H55" s="6"/>
      <c r="I55" s="6"/>
      <c r="J55" s="5"/>
      <c r="K55" s="5"/>
    </row>
    <row r="56" spans="5:11" x14ac:dyDescent="0.25">
      <c r="E56" s="6"/>
      <c r="F56" s="6"/>
      <c r="G56" s="6"/>
      <c r="H56" s="6"/>
      <c r="I56" s="6"/>
      <c r="J56" s="5"/>
      <c r="K56" s="5"/>
    </row>
    <row r="57" spans="5:11" x14ac:dyDescent="0.25">
      <c r="E57" s="6"/>
      <c r="F57" s="6"/>
      <c r="G57" s="6"/>
      <c r="H57" s="6"/>
      <c r="I57" s="6"/>
      <c r="J57" s="5"/>
      <c r="K57" s="5"/>
    </row>
    <row r="58" spans="5:11" x14ac:dyDescent="0.25">
      <c r="E58" s="6"/>
      <c r="F58" s="6"/>
      <c r="G58" s="6"/>
      <c r="H58" s="6"/>
      <c r="I58" s="6"/>
      <c r="J58" s="5"/>
      <c r="K58" s="5"/>
    </row>
    <row r="59" spans="5:11" x14ac:dyDescent="0.25">
      <c r="E59" s="6"/>
      <c r="F59" s="6"/>
      <c r="G59" s="6"/>
      <c r="H59" s="6"/>
      <c r="I59" s="6"/>
      <c r="J59" s="5"/>
      <c r="K59" s="5"/>
    </row>
    <row r="60" spans="5:11" x14ac:dyDescent="0.25">
      <c r="E60" s="6"/>
      <c r="F60" s="6"/>
      <c r="G60" s="6"/>
      <c r="H60" s="6"/>
      <c r="I60" s="6"/>
      <c r="J60" s="5"/>
      <c r="K60" s="5"/>
    </row>
    <row r="61" spans="5:11" x14ac:dyDescent="0.25">
      <c r="E61" s="6"/>
      <c r="F61" s="6"/>
      <c r="G61" s="6"/>
      <c r="H61" s="6"/>
      <c r="I61" s="6"/>
      <c r="J61" s="5"/>
      <c r="K61" s="5"/>
    </row>
    <row r="62" spans="5:11" x14ac:dyDescent="0.25">
      <c r="E62" s="6"/>
      <c r="F62" s="6"/>
      <c r="G62" s="6"/>
      <c r="H62" s="6"/>
      <c r="I62" s="6"/>
      <c r="J62" s="5"/>
      <c r="K62" s="5"/>
    </row>
    <row r="63" spans="5:11" x14ac:dyDescent="0.25">
      <c r="E63" s="6"/>
      <c r="F63" s="6"/>
      <c r="G63" s="6"/>
      <c r="H63" s="6"/>
      <c r="I63" s="6"/>
      <c r="J63" s="5"/>
      <c r="K63" s="5"/>
    </row>
    <row r="64" spans="5:11" x14ac:dyDescent="0.25">
      <c r="E64" s="6"/>
      <c r="F64" s="6"/>
      <c r="G64" s="6"/>
      <c r="H64" s="6"/>
      <c r="I64" s="6"/>
      <c r="J64" s="5"/>
      <c r="K64" s="5"/>
    </row>
    <row r="65" spans="3:11" x14ac:dyDescent="0.25">
      <c r="E65" s="6"/>
      <c r="F65" s="6"/>
      <c r="G65" s="6"/>
      <c r="H65" s="6"/>
      <c r="I65" s="6"/>
      <c r="J65" s="5"/>
      <c r="K65" s="5"/>
    </row>
    <row r="66" spans="3:11" x14ac:dyDescent="0.25">
      <c r="E66" s="6"/>
      <c r="F66" s="6"/>
      <c r="G66" s="6"/>
      <c r="H66" s="6"/>
      <c r="I66" s="6"/>
      <c r="J66" s="5"/>
      <c r="K66" s="5"/>
    </row>
    <row r="67" spans="3:11" x14ac:dyDescent="0.25">
      <c r="E67" s="6"/>
      <c r="F67" s="6"/>
      <c r="G67" s="6"/>
      <c r="H67" s="6"/>
      <c r="I67" s="6"/>
      <c r="J67" s="5"/>
      <c r="K67" s="5"/>
    </row>
    <row r="68" spans="3:11" x14ac:dyDescent="0.25">
      <c r="E68" s="6"/>
      <c r="F68" s="6"/>
      <c r="G68" s="6"/>
      <c r="H68" s="6"/>
      <c r="I68" s="6"/>
      <c r="J68" s="5"/>
      <c r="K68" s="5"/>
    </row>
    <row r="69" spans="3:11" x14ac:dyDescent="0.25">
      <c r="E69" s="6"/>
      <c r="F69" s="6"/>
      <c r="G69" s="6"/>
      <c r="H69" s="6"/>
      <c r="I69" s="6"/>
      <c r="J69" s="5"/>
      <c r="K69" s="5"/>
    </row>
    <row r="70" spans="3:11" x14ac:dyDescent="0.25">
      <c r="E70" s="6"/>
      <c r="F70" s="6"/>
      <c r="G70" s="6"/>
      <c r="H70" s="6"/>
      <c r="I70" s="6"/>
      <c r="J70" s="5"/>
      <c r="K70" s="5"/>
    </row>
    <row r="71" spans="3:11" x14ac:dyDescent="0.25">
      <c r="E71" s="6"/>
      <c r="F71" s="6"/>
      <c r="G71" s="6"/>
      <c r="H71" s="6"/>
      <c r="I71" s="6"/>
      <c r="J71" s="5"/>
      <c r="K71" s="5"/>
    </row>
    <row r="72" spans="3:11" x14ac:dyDescent="0.25">
      <c r="E72" s="6"/>
      <c r="F72" s="6"/>
      <c r="G72" s="6"/>
      <c r="H72" s="6"/>
      <c r="I72" s="6"/>
      <c r="J72" s="5"/>
      <c r="K72" s="5"/>
    </row>
    <row r="73" spans="3:11" x14ac:dyDescent="0.25">
      <c r="E73" s="6"/>
      <c r="F73" s="6"/>
      <c r="G73" s="6"/>
      <c r="H73" s="6"/>
      <c r="I73" s="6"/>
      <c r="J73" s="5"/>
      <c r="K73" s="5"/>
    </row>
    <row r="74" spans="3:11" x14ac:dyDescent="0.25">
      <c r="E74" s="6"/>
      <c r="F74" s="6"/>
      <c r="G74" s="6"/>
      <c r="H74" s="6"/>
      <c r="I74" s="6"/>
      <c r="J74" s="5"/>
      <c r="K74" s="5"/>
    </row>
    <row r="75" spans="3:11" x14ac:dyDescent="0.25">
      <c r="E75" s="6"/>
      <c r="F75" s="6"/>
      <c r="G75" s="6"/>
      <c r="H75" s="6"/>
      <c r="I75" s="6"/>
      <c r="J75" s="5"/>
      <c r="K75" s="5"/>
    </row>
    <row r="76" spans="3:11" x14ac:dyDescent="0.25">
      <c r="E76" s="6"/>
      <c r="F76" s="6"/>
      <c r="G76" s="6"/>
      <c r="H76" s="6"/>
      <c r="I76" s="6"/>
      <c r="J76" s="5"/>
      <c r="K76" s="5"/>
    </row>
    <row r="77" spans="3:11" x14ac:dyDescent="0.25">
      <c r="C77" s="1"/>
      <c r="D77" s="1"/>
      <c r="E77" s="6"/>
      <c r="F77" s="6"/>
      <c r="G77" s="6"/>
      <c r="H77" s="6"/>
      <c r="I77" s="6"/>
      <c r="J77" s="5"/>
      <c r="K77" s="5"/>
    </row>
    <row r="78" spans="3:11" x14ac:dyDescent="0.25">
      <c r="C78" s="1"/>
      <c r="D78" s="1"/>
      <c r="E78" s="6"/>
      <c r="F78" s="6"/>
      <c r="G78" s="6"/>
      <c r="H78" s="6"/>
      <c r="I78" s="6"/>
      <c r="J78" s="5"/>
      <c r="K78" s="5"/>
    </row>
    <row r="79" spans="3:11" x14ac:dyDescent="0.25">
      <c r="C79" s="1"/>
      <c r="D79" s="1"/>
      <c r="E79" s="6"/>
      <c r="F79" s="6"/>
      <c r="G79" s="6"/>
      <c r="H79" s="6"/>
      <c r="I79" s="6"/>
      <c r="J79" s="5"/>
      <c r="K79" s="5"/>
    </row>
    <row r="80" spans="3:11" x14ac:dyDescent="0.25">
      <c r="C80" s="1"/>
      <c r="D80" s="1"/>
      <c r="E80" s="6"/>
      <c r="F80" s="6"/>
      <c r="G80" s="6"/>
      <c r="H80" s="6"/>
      <c r="I80" s="6"/>
      <c r="J80" s="5"/>
      <c r="K80" s="5"/>
    </row>
    <row r="81" spans="3:11" x14ac:dyDescent="0.25">
      <c r="C81" s="1"/>
      <c r="D81" s="1"/>
      <c r="E81" s="6"/>
      <c r="F81" s="6"/>
      <c r="G81" s="6"/>
      <c r="H81" s="6"/>
      <c r="I81" s="6"/>
      <c r="J81" s="5"/>
      <c r="K81" s="5"/>
    </row>
    <row r="82" spans="3:11" x14ac:dyDescent="0.25">
      <c r="C82" s="1"/>
      <c r="D82" s="1"/>
      <c r="E82" s="6"/>
      <c r="F82" s="6"/>
      <c r="G82" s="6"/>
      <c r="H82" s="6"/>
      <c r="I82" s="6"/>
      <c r="J82" s="5"/>
      <c r="K82" s="5"/>
    </row>
    <row r="83" spans="3:11" x14ac:dyDescent="0.25">
      <c r="C83" s="1"/>
      <c r="D83" s="1"/>
      <c r="E83" s="6"/>
      <c r="F83" s="6"/>
      <c r="G83" s="6"/>
      <c r="H83" s="6"/>
      <c r="I83" s="6"/>
      <c r="J83" s="5"/>
      <c r="K83" s="5"/>
    </row>
    <row r="84" spans="3:11" x14ac:dyDescent="0.25">
      <c r="C84" s="1"/>
      <c r="D84" s="1"/>
      <c r="E84" s="6"/>
      <c r="F84" s="6"/>
      <c r="G84" s="6"/>
      <c r="H84" s="6"/>
      <c r="I84" s="6"/>
      <c r="J84" s="5"/>
      <c r="K84" s="5"/>
    </row>
    <row r="85" spans="3:11" x14ac:dyDescent="0.25">
      <c r="C85" s="1"/>
      <c r="D85" s="1"/>
      <c r="E85" s="6"/>
      <c r="F85" s="6"/>
      <c r="G85" s="6"/>
      <c r="H85" s="6"/>
      <c r="I85" s="6"/>
      <c r="J85" s="5"/>
      <c r="K85" s="5"/>
    </row>
    <row r="86" spans="3:11" x14ac:dyDescent="0.25">
      <c r="C86" s="1"/>
      <c r="D86" s="1"/>
      <c r="E86" s="6"/>
      <c r="F86" s="6"/>
      <c r="G86" s="6"/>
      <c r="H86" s="6"/>
      <c r="I86" s="6"/>
      <c r="J86" s="5"/>
      <c r="K86" s="5"/>
    </row>
    <row r="87" spans="3:11" x14ac:dyDescent="0.25">
      <c r="C87" s="1"/>
      <c r="D87" s="1"/>
      <c r="E87" s="6"/>
      <c r="F87" s="6"/>
      <c r="G87" s="6"/>
      <c r="H87" s="6"/>
      <c r="I87" s="6"/>
      <c r="J87" s="5"/>
      <c r="K87" s="5"/>
    </row>
    <row r="88" spans="3:11" x14ac:dyDescent="0.25">
      <c r="C88" s="1"/>
      <c r="D88" s="1"/>
      <c r="E88" s="6"/>
      <c r="F88" s="6"/>
      <c r="G88" s="6"/>
      <c r="H88" s="6"/>
      <c r="I88" s="6"/>
      <c r="J88" s="5"/>
      <c r="K88" s="5"/>
    </row>
    <row r="89" spans="3:11" x14ac:dyDescent="0.25">
      <c r="C89" s="1"/>
      <c r="D89" s="1"/>
      <c r="E89" s="6"/>
      <c r="F89" s="6"/>
      <c r="G89" s="6"/>
      <c r="H89" s="6"/>
      <c r="I89" s="6"/>
      <c r="J89" s="5"/>
      <c r="K89" s="5"/>
    </row>
    <row r="90" spans="3:11" x14ac:dyDescent="0.25">
      <c r="C90" s="1"/>
      <c r="D90" s="1"/>
      <c r="E90" s="6"/>
      <c r="F90" s="6"/>
      <c r="G90" s="6"/>
      <c r="H90" s="6"/>
      <c r="I90" s="6"/>
      <c r="J90" s="5"/>
      <c r="K90" s="5"/>
    </row>
    <row r="91" spans="3:11" x14ac:dyDescent="0.25">
      <c r="C91" s="1"/>
      <c r="D91" s="1"/>
      <c r="E91" s="6"/>
      <c r="F91" s="6"/>
      <c r="G91" s="6"/>
      <c r="H91" s="6"/>
      <c r="I91" s="6"/>
      <c r="J91" s="5"/>
      <c r="K91" s="5"/>
    </row>
    <row r="92" spans="3:11" x14ac:dyDescent="0.25">
      <c r="C92" s="1"/>
      <c r="D92" s="1"/>
      <c r="E92" s="6"/>
      <c r="F92" s="6"/>
      <c r="G92" s="6"/>
      <c r="H92" s="6"/>
      <c r="I92" s="6"/>
      <c r="J92" s="5"/>
      <c r="K92" s="5"/>
    </row>
    <row r="93" spans="3:11" x14ac:dyDescent="0.25">
      <c r="C93" s="1"/>
      <c r="D93" s="1"/>
      <c r="E93" s="6"/>
      <c r="F93" s="6"/>
      <c r="G93" s="6"/>
      <c r="H93" s="6"/>
      <c r="I93" s="6"/>
      <c r="J93" s="5"/>
      <c r="K93" s="5"/>
    </row>
    <row r="94" spans="3:11" x14ac:dyDescent="0.25">
      <c r="C94" s="1"/>
      <c r="D94" s="1"/>
      <c r="E94" s="6"/>
      <c r="F94" s="6"/>
      <c r="G94" s="6"/>
      <c r="H94" s="6"/>
      <c r="I94" s="6"/>
      <c r="J94" s="5"/>
      <c r="K94" s="5"/>
    </row>
    <row r="95" spans="3:11" x14ac:dyDescent="0.25">
      <c r="C95" s="1"/>
      <c r="D95" s="1"/>
      <c r="E95" s="6"/>
      <c r="F95" s="6"/>
      <c r="G95" s="6"/>
      <c r="H95" s="6"/>
      <c r="I95" s="6"/>
      <c r="J95" s="5"/>
      <c r="K95" s="5"/>
    </row>
    <row r="96" spans="3:11" x14ac:dyDescent="0.25">
      <c r="C96" s="1"/>
      <c r="D96" s="1"/>
      <c r="E96" s="6"/>
      <c r="F96" s="6"/>
      <c r="G96" s="6"/>
      <c r="H96" s="6"/>
      <c r="I96" s="6"/>
      <c r="J96" s="5"/>
      <c r="K96" s="5"/>
    </row>
    <row r="97" spans="3:11" x14ac:dyDescent="0.25">
      <c r="C97" s="1"/>
      <c r="D97" s="1"/>
      <c r="E97" s="6"/>
      <c r="F97" s="6"/>
      <c r="G97" s="6"/>
      <c r="H97" s="6"/>
      <c r="I97" s="6"/>
      <c r="J97" s="5"/>
      <c r="K97" s="5"/>
    </row>
    <row r="98" spans="3:11" x14ac:dyDescent="0.25">
      <c r="C98" s="1"/>
      <c r="D98" s="1"/>
      <c r="E98" s="6"/>
      <c r="F98" s="6"/>
      <c r="G98" s="6"/>
      <c r="H98" s="6"/>
      <c r="I98" s="6"/>
      <c r="J98" s="5"/>
      <c r="K98" s="5"/>
    </row>
    <row r="99" spans="3:11" x14ac:dyDescent="0.25">
      <c r="C99" s="1"/>
      <c r="D99" s="1"/>
      <c r="E99" s="6"/>
      <c r="F99" s="6"/>
      <c r="G99" s="6"/>
      <c r="H99" s="6"/>
      <c r="I99" s="6"/>
      <c r="J99" s="5"/>
      <c r="K99" s="5"/>
    </row>
  </sheetData>
  <sheetProtection insertRows="0" deleteRows="0"/>
  <protectedRanges>
    <protectedRange sqref="A20:A25" name="Rozsah3"/>
    <protectedRange sqref="D20:E25" name="Rozsah2"/>
    <protectedRange sqref="C24:C25 C20:C22" name="Rozsah1"/>
    <protectedRange sqref="K20:K25" name="Rozsah4_1"/>
  </protectedRanges>
  <mergeCells count="27">
    <mergeCell ref="B43:L43"/>
    <mergeCell ref="B44:L44"/>
    <mergeCell ref="B46:L46"/>
    <mergeCell ref="B35:L35"/>
    <mergeCell ref="B36:L36"/>
    <mergeCell ref="B37:L37"/>
    <mergeCell ref="B38:L38"/>
    <mergeCell ref="B39:L39"/>
    <mergeCell ref="B40:L40"/>
    <mergeCell ref="B41:L41"/>
    <mergeCell ref="B42:L42"/>
    <mergeCell ref="B45:L45"/>
    <mergeCell ref="B12:L12"/>
    <mergeCell ref="A19:L19"/>
    <mergeCell ref="A26:E26"/>
    <mergeCell ref="A30:L30"/>
    <mergeCell ref="A31:A34"/>
    <mergeCell ref="B31:L31"/>
    <mergeCell ref="B32:L32"/>
    <mergeCell ref="B33:L33"/>
    <mergeCell ref="B34:L34"/>
    <mergeCell ref="B11:L11"/>
    <mergeCell ref="K1:L1"/>
    <mergeCell ref="A6:L6"/>
    <mergeCell ref="B8:L8"/>
    <mergeCell ref="B9:L9"/>
    <mergeCell ref="B10:L10"/>
  </mergeCells>
  <conditionalFormatting sqref="H20:H22 H26">
    <cfRule type="cellIs" dxfId="5" priority="13" stopIfTrue="1" operator="greaterThan">
      <formula>$G20</formula>
    </cfRule>
  </conditionalFormatting>
  <conditionalFormatting sqref="H23:H25">
    <cfRule type="cellIs" dxfId="4" priority="11" stopIfTrue="1" operator="greaterThan">
      <formula>$G23</formula>
    </cfRule>
  </conditionalFormatting>
  <conditionalFormatting sqref="B13">
    <cfRule type="expression" dxfId="3" priority="10">
      <formula>$B$13=""</formula>
    </cfRule>
  </conditionalFormatting>
  <conditionalFormatting sqref="D13">
    <cfRule type="expression" dxfId="2" priority="9">
      <formula>$D$13=""</formula>
    </cfRule>
  </conditionalFormatting>
  <conditionalFormatting sqref="F13">
    <cfRule type="expression" dxfId="1" priority="8">
      <formula>$F$13=""</formula>
    </cfRule>
  </conditionalFormatting>
  <conditionalFormatting sqref="I20:I26">
    <cfRule type="cellIs" dxfId="0" priority="7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" xr:uid="{00000000-0002-0000-00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" xr:uid="{00000000-0002-0000-0000-000001000000}"/>
    <dataValidation type="list" allowBlank="1" showInputMessage="1" showErrorMessage="1" sqref="F13" xr:uid="{00000000-0002-0000-0000-000002000000}">
      <formula1>$O$17:$O$18</formula1>
    </dataValidation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" xr:uid="{00000000-0002-0000-0000-000003000000}">
      <formula1>$O$11:$O$13</formula1>
    </dataValidation>
    <dataValidation allowBlank="1" showInputMessage="1" showErrorMessage="1" prompt="vložte príslušné % NFP podľa bodu 1.3 Výzvy" sqref="B13 D13" xr:uid="{00000000-0002-0000-0000-000004000000}"/>
    <dataValidation allowBlank="1" showInputMessage="1" showErrorMessage="1" prompt="Musí byť v súlade s finančnými a percentuálnymi limtmi uvedenými v Príručke OPII k oprávnenosti výdavkov" sqref="K17" xr:uid="{00000000-0002-0000-0000-000005000000}"/>
    <dataValidation type="list" allowBlank="1" showErrorMessage="1" prompt="_x000a_" sqref="B20:B25" xr:uid="{00000000-0002-0000-0000-000006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15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15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15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15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15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15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Uzivatel</cp:lastModifiedBy>
  <cp:lastPrinted>2017-11-19T15:33:49Z</cp:lastPrinted>
  <dcterms:created xsi:type="dcterms:W3CDTF">2015-05-13T12:53:37Z</dcterms:created>
  <dcterms:modified xsi:type="dcterms:W3CDTF">2021-09-24T07:48:32Z</dcterms:modified>
</cp:coreProperties>
</file>